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35"/>
  </bookViews>
  <sheets>
    <sheet name="202307008"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2" l="1"/>
  <c r="H24" i="2" l="1"/>
</calcChain>
</file>

<file path=xl/sharedStrings.xml><?xml version="1.0" encoding="utf-8"?>
<sst xmlns="http://schemas.openxmlformats.org/spreadsheetml/2006/main" count="93" uniqueCount="66">
  <si>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</si>
  <si>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</si>
  <si>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</si>
  <si>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</si>
  <si>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</si>
  <si>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</si>
  <si>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</si>
  <si>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</si>
  <si>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</si>
  <si>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</si>
  <si>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</si>
  <si>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</si>
  <si>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</si>
  <si>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</si>
  <si>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Phone</t>
  </si>
  <si>
    <t>Fax</t>
  </si>
  <si>
    <t>Mobile</t>
  </si>
  <si>
    <t>Address</t>
  </si>
  <si>
    <t>Date product (s)  required by:</t>
  </si>
  <si>
    <t>IMMEDIATE</t>
  </si>
  <si>
    <t>Delivery Location:</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</si>
  <si>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</si>
  <si>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</si>
  <si>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</si>
  <si>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</si>
  <si>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</si>
  <si>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</si>
  <si>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</si>
  <si>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</si>
  <si>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</si>
  <si>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</si>
  <si>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</si>
  <si>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</si>
  <si>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</si>
  <si>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</si>
  <si>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Delivery charge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</si>
  <si>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</si>
  <si>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</si>
  <si>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</si>
  <si>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</si>
  <si>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</si>
  <si>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</si>
  <si>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</si>
  <si>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</si>
  <si>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</si>
  <si>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</si>
  <si>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Jazeera State -Zamalik , Waha Area Near Medical insurance </t>
  </si>
  <si>
    <t>Delivery Location</t>
  </si>
  <si>
    <t>[1] Quote must be valid for 15 days</t>
  </si>
  <si>
    <t>[2] Price 80%</t>
  </si>
  <si>
    <t>[1] Delivery Time 20%</t>
  </si>
  <si>
    <t xml:space="preserve">Jazeera-medani city </t>
  </si>
  <si>
    <t xml:space="preserve">Jazeera - Gadarif -Kassala States </t>
  </si>
  <si>
    <t>On time in full (OTIF)</t>
  </si>
  <si>
    <t xml:space="preserve">7 working days from Delivery </t>
  </si>
  <si>
    <t>[2] Company registration certificates
{3} tax certificate 
{4} experience certificates 
{5} financial ability certificate</t>
  </si>
  <si>
    <t>Electronic submission of Bids is not allowed</t>
  </si>
  <si>
    <t>Gez EMG WASH 202307008</t>
  </si>
  <si>
    <t>PCE</t>
  </si>
  <si>
    <t>Tooth paste 50 ml.</t>
  </si>
  <si>
    <t>Tooth brush</t>
  </si>
  <si>
    <t xml:space="preserve">Sanitary pads </t>
  </si>
  <si>
    <t xml:space="preserve">Kassala-Kassala city </t>
  </si>
  <si>
    <t>Gadarif -Gadarif City</t>
  </si>
  <si>
    <t>Sales tax</t>
  </si>
  <si>
    <t>Yassir.ahmed@muslimaid.com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</si>
</sst>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20"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6"/>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92">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3" fontId="3" fillId="0" borderId="25" xfId="2" applyNumberFormat="1" applyBorder="1" applyAlignment="1">
      <alignment horizontal="right" vertical="center"/>
    </xf>
    <xf numFmtId="0" fontId="6" fillId="3" borderId="3" xfId="2" applyFont="1" applyFill="1" applyBorder="1" applyAlignment="1">
      <alignment horizontal="left" vertical="center"/>
    </xf>
    <xf numFmtId="3" fontId="6" fillId="0" borderId="26"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7" xfId="2" applyFont="1" applyBorder="1" applyAlignment="1">
      <alignment horizontal="left" vertical="center"/>
    </xf>
    <xf numFmtId="0" fontId="6" fillId="0" borderId="8" xfId="2" applyFont="1" applyBorder="1" applyAlignment="1">
      <alignment horizontal="left" vertical="center"/>
    </xf>
    <xf numFmtId="0" fontId="6" fillId="0" borderId="33"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3" fontId="3" fillId="0" borderId="26" xfId="2" applyNumberFormat="1" applyBorder="1" applyAlignment="1">
      <alignment horizontal="right" vertical="center"/>
    </xf>
    <xf numFmtId="0" fontId="3" fillId="0" borderId="0" xfId="2" applyAlignment="1">
      <alignment horizontal="center" vertical="center"/>
    </xf>
    <xf numFmtId="0" fontId="6" fillId="3" borderId="39" xfId="2" applyFont="1" applyFill="1" applyBorder="1" applyAlignment="1">
      <alignment vertical="center" wrapText="1"/>
    </xf>
    <xf numFmtId="0" fontId="6" fillId="3" borderId="40"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3" fillId="0" borderId="0" xfId="2" applyAlignment="1">
      <alignment horizontal="center" vertical="center"/>
    </xf>
    <xf numFmtId="0" fontId="6" fillId="3" borderId="0" xfId="2" applyFont="1" applyFill="1" applyBorder="1" applyAlignment="1">
      <alignment vertical="center"/>
    </xf>
    <xf numFmtId="0" fontId="6" fillId="3" borderId="10" xfId="2" applyFont="1" applyFill="1" applyBorder="1" applyAlignment="1">
      <alignment vertical="center" wrapText="1"/>
    </xf>
    <xf numFmtId="0" fontId="6" fillId="3" borderId="10" xfId="2" applyFont="1" applyFill="1" applyBorder="1" applyAlignment="1">
      <alignment vertical="center"/>
    </xf>
    <xf numFmtId="0" fontId="6" fillId="3" borderId="13" xfId="2" applyFont="1" applyFill="1" applyBorder="1" applyAlignment="1">
      <alignment vertical="center"/>
    </xf>
    <xf numFmtId="0" fontId="11" fillId="0" borderId="0" xfId="2" applyFont="1" applyBorder="1" applyAlignment="1">
      <alignment vertical="center"/>
    </xf>
    <xf numFmtId="0" fontId="6" fillId="3" borderId="2" xfId="2" applyFont="1" applyFill="1" applyBorder="1" applyAlignment="1">
      <alignment horizontal="center" vertical="center" wrapText="1"/>
    </xf>
    <xf numFmtId="0" fontId="14" fillId="3" borderId="0" xfId="2" applyFont="1" applyFill="1" applyBorder="1" applyAlignment="1">
      <alignment horizontal="left" vertical="center"/>
    </xf>
    <xf numFmtId="49" fontId="7" fillId="0" borderId="0" xfId="2" applyNumberFormat="1" applyFont="1" applyAlignment="1">
      <alignment horizontal="left" vertical="center" wrapText="1"/>
    </xf>
    <xf numFmtId="0" fontId="3" fillId="0" borderId="0" xfId="2" applyAlignment="1">
      <alignment horizontal="center" vertical="center"/>
    </xf>
    <xf numFmtId="0" fontId="17" fillId="0" borderId="0" xfId="4" applyFont="1" applyBorder="1" applyAlignment="1">
      <alignment horizontal="center" vertical="center"/>
    </xf>
    <xf numFmtId="0" fontId="17" fillId="0" borderId="42" xfId="4" applyFont="1" applyFill="1" applyBorder="1" applyAlignment="1">
      <alignment horizontal="center" vertical="center" wrapText="1"/>
    </xf>
    <xf numFmtId="0" fontId="17" fillId="0" borderId="42" xfId="4" applyFont="1" applyFill="1" applyBorder="1" applyAlignment="1">
      <alignment horizontal="center" vertical="center"/>
    </xf>
    <xf numFmtId="0" fontId="7" fillId="0" borderId="42" xfId="2" applyFont="1" applyFill="1" applyBorder="1" applyAlignment="1">
      <alignment horizontal="left" vertical="center" wrapText="1"/>
    </xf>
    <xf numFmtId="0" fontId="7" fillId="0" borderId="43" xfId="2" applyFont="1" applyFill="1" applyBorder="1" applyAlignment="1">
      <alignment horizontal="left" vertical="center" wrapText="1"/>
    </xf>
    <xf numFmtId="0" fontId="7" fillId="0" borderId="44" xfId="2" applyFont="1" applyFill="1" applyBorder="1" applyAlignment="1">
      <alignment horizontal="left" vertical="center" wrapText="1"/>
    </xf>
    <xf numFmtId="0" fontId="7" fillId="0" borderId="22" xfId="2" applyFont="1" applyFill="1" applyBorder="1" applyAlignment="1">
      <alignment horizontal="left" vertical="center" wrapText="1"/>
    </xf>
    <xf numFmtId="0" fontId="17" fillId="0" borderId="28" xfId="4" applyFont="1" applyFill="1"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19" fillId="0" borderId="36" xfId="2" applyFont="1" applyBorder="1" applyAlignment="1">
      <alignment horizontal="center" vertical="center"/>
    </xf>
    <xf numFmtId="0" fontId="19" fillId="0" borderId="2" xfId="2" applyFont="1" applyBorder="1" applyAlignment="1">
      <alignment horizontal="center" vertical="center"/>
    </xf>
    <xf numFmtId="0" fontId="19" fillId="0" borderId="37" xfId="2" applyFont="1" applyBorder="1" applyAlignment="1">
      <alignment horizontal="center" vertical="center"/>
    </xf>
    <xf numFmtId="0" fontId="19" fillId="0" borderId="33" xfId="2" applyFont="1" applyBorder="1" applyAlignment="1">
      <alignment horizontal="center" vertical="center"/>
    </xf>
    <xf numFmtId="0" fontId="19" fillId="0" borderId="13" xfId="2" applyFont="1" applyBorder="1" applyAlignment="1">
      <alignment horizontal="center" vertical="center"/>
    </xf>
    <xf numFmtId="0" fontId="19" fillId="0" borderId="35" xfId="2" applyFont="1" applyBorder="1" applyAlignment="1">
      <alignment horizontal="center"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7" fillId="0" borderId="5" xfId="2" applyNumberFormat="1" applyFont="1" applyBorder="1" applyAlignment="1">
      <alignment horizontal="center" vertical="center"/>
    </xf>
    <xf numFmtId="164" fontId="7" fillId="0" borderId="6" xfId="2" applyNumberFormat="1" applyFont="1" applyBorder="1" applyAlignment="1">
      <alignment horizontal="center" vertical="center"/>
    </xf>
    <xf numFmtId="164" fontId="7" fillId="0" borderId="10" xfId="2" applyNumberFormat="1" applyFont="1" applyBorder="1" applyAlignment="1">
      <alignment horizontal="center" vertical="center"/>
    </xf>
    <xf numFmtId="164" fontId="7" fillId="0" borderId="11" xfId="2" applyNumberFormat="1" applyFont="1" applyBorder="1" applyAlignment="1">
      <alignment horizontal="center" vertical="center"/>
    </xf>
    <xf numFmtId="0" fontId="6" fillId="3" borderId="14"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10" fillId="0" borderId="20" xfId="3" applyBorder="1" applyAlignment="1">
      <alignment horizontal="left"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1" fontId="16"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8" fillId="0" borderId="20" xfId="2" applyFont="1" applyBorder="1" applyAlignment="1">
      <alignment horizontal="left" vertical="center"/>
    </xf>
    <xf numFmtId="0" fontId="18" fillId="0" borderId="10" xfId="2" applyFont="1" applyBorder="1" applyAlignment="1">
      <alignment horizontal="left" vertical="center"/>
    </xf>
    <xf numFmtId="0" fontId="18" fillId="0" borderId="11" xfId="2" applyFont="1" applyBorder="1" applyAlignment="1">
      <alignment horizontal="left" vertical="center"/>
    </xf>
    <xf numFmtId="0" fontId="15" fillId="0" borderId="20" xfId="2" applyFont="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9" fillId="3" borderId="3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7" xfId="2" applyFont="1" applyFill="1" applyBorder="1" applyAlignment="1">
      <alignment horizontal="center" vertical="center"/>
    </xf>
    <xf numFmtId="0" fontId="17" fillId="4" borderId="8" xfId="2" applyFont="1" applyFill="1" applyBorder="1" applyAlignment="1">
      <alignment horizontal="left" vertical="center"/>
    </xf>
    <xf numFmtId="0" fontId="17" fillId="4" borderId="22" xfId="2" applyFont="1" applyFill="1" applyBorder="1" applyAlignment="1">
      <alignment horizontal="left" vertical="center"/>
    </xf>
    <xf numFmtId="0" fontId="17" fillId="0" borderId="21" xfId="2" applyFont="1" applyBorder="1" applyAlignment="1">
      <alignment horizontal="lef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20"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4" borderId="8" xfId="2" applyFont="1" applyFill="1" applyBorder="1" applyAlignment="1">
      <alignment horizontal="left" vertical="center" wrapText="1"/>
    </xf>
    <xf numFmtId="0" fontId="17" fillId="4" borderId="22" xfId="2" applyFont="1" applyFill="1" applyBorder="1" applyAlignment="1">
      <alignment horizontal="left" vertical="center" wrapText="1"/>
    </xf>
    <xf numFmtId="0" fontId="3" fillId="0" borderId="29" xfId="2" applyBorder="1" applyAlignment="1">
      <alignment horizontal="center" vertical="center"/>
    </xf>
    <xf numFmtId="0" fontId="3" fillId="0" borderId="28"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0" xfId="2" applyBorder="1" applyAlignment="1">
      <alignment horizontal="center" vertical="center"/>
    </xf>
    <xf numFmtId="0" fontId="3" fillId="0" borderId="0" xfId="2" applyAlignment="1">
      <alignment horizontal="center" vertical="center"/>
    </xf>
    <xf numFmtId="0" fontId="3" fillId="0" borderId="32" xfId="2" applyBorder="1" applyAlignment="1">
      <alignment horizontal="center" vertical="center"/>
    </xf>
    <xf numFmtId="0" fontId="3" fillId="0" borderId="34" xfId="2" applyBorder="1" applyAlignment="1">
      <alignment horizontal="center" vertical="center"/>
    </xf>
    <xf numFmtId="0" fontId="3" fillId="0" borderId="13" xfId="2" applyBorder="1" applyAlignment="1">
      <alignment horizontal="center" vertical="center"/>
    </xf>
    <xf numFmtId="0" fontId="3" fillId="0" borderId="35"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7" fillId="0" borderId="42" xfId="4" applyFont="1" applyFill="1" applyBorder="1" applyAlignment="1">
      <alignment horizontal="center" vertical="center" wrapText="1"/>
    </xf>
    <xf numFmtId="0" fontId="7" fillId="0" borderId="36" xfId="2" applyFont="1" applyFill="1" applyBorder="1" applyAlignment="1">
      <alignment horizontal="left" vertical="center" wrapText="1"/>
    </xf>
    <xf numFmtId="0" fontId="17" fillId="0" borderId="45" xfId="4" applyFont="1" applyFill="1" applyBorder="1" applyAlignment="1">
      <alignment horizontal="center" vertical="center" wrapText="1"/>
    </xf>
    <xf numFmtId="0" fontId="17" fillId="0" borderId="45" xfId="4" applyFont="1" applyFill="1" applyBorder="1" applyAlignment="1">
      <alignment horizontal="center" vertical="center"/>
    </xf>
    <xf numFmtId="0" fontId="17" fillId="0" borderId="46" xfId="4" applyFont="1" applyFill="1" applyBorder="1" applyAlignment="1">
      <alignment horizontal="center" vertical="center"/>
    </xf>
    <xf numFmtId="0" fontId="17" fillId="0" borderId="45" xfId="4" applyFont="1" applyFill="1" applyBorder="1" applyAlignment="1">
      <alignment horizontal="center" vertical="center" wrapText="1"/>
    </xf>
    <xf numFmtId="0" fontId="7" fillId="0" borderId="4" xfId="2" applyFont="1" applyFill="1" applyBorder="1" applyAlignment="1">
      <alignment horizontal="left" vertical="center" wrapText="1"/>
    </xf>
    <xf numFmtId="0" fontId="7" fillId="0" borderId="47" xfId="2" applyFont="1" applyFill="1" applyBorder="1" applyAlignment="1">
      <alignment horizontal="left" vertical="center" wrapText="1"/>
    </xf>
    <xf numFmtId="0" fontId="7" fillId="0" borderId="48" xfId="2" applyFont="1" applyFill="1" applyBorder="1" applyAlignment="1">
      <alignment horizontal="left" vertical="center" wrapText="1"/>
    </xf>
    <xf numFmtId="0" fontId="7" fillId="0" borderId="49" xfId="2" applyFont="1" applyFill="1" applyBorder="1" applyAlignment="1">
      <alignment horizontal="left" vertical="center" wrapText="1"/>
    </xf>
    <xf numFmtId="0" fontId="7" fillId="0" borderId="50" xfId="2" applyFont="1" applyFill="1" applyBorder="1" applyAlignment="1">
      <alignment horizontal="left" vertical="center" wrapText="1"/>
    </xf>
    <xf numFmtId="0" fontId="7" fillId="0" borderId="51" xfId="2" applyFont="1" applyFill="1" applyBorder="1" applyAlignment="1">
      <alignment horizontal="left" vertical="center" wrapText="1"/>
    </xf>
    <xf numFmtId="0" fontId="7" fillId="0" borderId="52" xfId="2" applyFont="1" applyFill="1" applyBorder="1" applyAlignment="1">
      <alignment horizontal="left" vertical="center" wrapText="1"/>
    </xf>
    <xf numFmtId="0" fontId="17" fillId="0" borderId="53" xfId="4" applyFont="1" applyFill="1" applyBorder="1" applyAlignment="1">
      <alignment horizontal="center" vertical="center" wrapText="1"/>
    </xf>
    <xf numFmtId="0" fontId="17" fillId="0" borderId="53" xfId="4" applyFont="1" applyFill="1" applyBorder="1" applyAlignment="1">
      <alignment horizontal="center" vertical="center"/>
    </xf>
    <xf numFmtId="0" fontId="17" fillId="0" borderId="53" xfId="4" applyFont="1" applyFill="1" applyBorder="1" applyAlignment="1">
      <alignment horizontal="center" vertical="center" wrapText="1"/>
    </xf>
    <xf numFmtId="0" fontId="7" fillId="0" borderId="15" xfId="2" applyFont="1" applyFill="1" applyBorder="1" applyAlignment="1">
      <alignment horizontal="left" vertical="center" wrapText="1"/>
    </xf>
    <xf numFmtId="0" fontId="7" fillId="0" borderId="53" xfId="2" applyFont="1" applyFill="1" applyBorder="1" applyAlignment="1">
      <alignment horizontal="left" vertical="center" wrapText="1"/>
    </xf>
    <xf numFmtId="0" fontId="7" fillId="0" borderId="54" xfId="2"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45" xfId="2" applyFont="1" applyFill="1" applyBorder="1" applyAlignment="1">
      <alignment horizontal="left" vertical="center" wrapText="1"/>
    </xf>
    <xf numFmtId="0" fontId="7" fillId="0" borderId="55" xfId="2" applyFont="1" applyFill="1" applyBorder="1" applyAlignment="1">
      <alignment horizontal="left" vertical="center" wrapText="1"/>
    </xf>
    <xf numFmtId="0" fontId="7" fillId="0" borderId="19" xfId="2" applyFont="1" applyFill="1" applyBorder="1" applyAlignment="1">
      <alignment horizontal="left" vertical="center" wrapText="1"/>
    </xf>
    <xf numFmtId="0" fontId="7" fillId="0" borderId="56" xfId="2" applyFont="1" applyFill="1" applyBorder="1" applyAlignment="1">
      <alignment horizontal="left" vertical="center" wrapText="1"/>
    </xf>
    <xf numFmtId="0" fontId="7" fillId="0" borderId="57" xfId="2" applyFont="1" applyFill="1" applyBorder="1" applyAlignment="1">
      <alignment horizontal="left" vertical="center" wrapText="1"/>
    </xf>
    <xf numFmtId="0" fontId="17" fillId="0" borderId="16" xfId="4" applyFont="1" applyFill="1" applyBorder="1" applyAlignment="1">
      <alignment horizontal="center" vertical="center"/>
    </xf>
    <xf numFmtId="0" fontId="14" fillId="3" borderId="58" xfId="2" applyFont="1" applyFill="1" applyBorder="1" applyAlignment="1">
      <alignment horizontal="left" vertical="center"/>
    </xf>
    <xf numFmtId="0" fontId="3" fillId="3" borderId="5" xfId="2" applyFill="1" applyBorder="1" applyAlignment="1">
      <alignment horizontal="center" vertical="center"/>
    </xf>
    <xf numFmtId="0" fontId="14" fillId="3" borderId="38" xfId="2" applyFont="1" applyFill="1" applyBorder="1" applyAlignment="1">
      <alignment horizontal="left" vertical="center"/>
    </xf>
    <xf numFmtId="0" fontId="17" fillId="0" borderId="20" xfId="4" applyFont="1" applyBorder="1" applyAlignment="1">
      <alignment horizontal="center" vertical="center"/>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ssir.ahmed@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topLeftCell="A16" zoomScale="90" zoomScaleNormal="90" zoomScaleSheetLayoutView="100" workbookViewId="0">
      <selection activeCell="C37" sqref="C37"/>
    </sheetView>
  </sheetViews>
  <sheetFormatPr defaultRowHeight="12.75" x14ac:dyDescent="0.25"/>
  <cols>
    <col min="1" max="1" width="9.7109375" style="7" customWidth="1"/>
    <col min="2" max="2" width="43.7109375" style="7" customWidth="1"/>
    <col min="3" max="3" width="12.42578125" style="7" customWidth="1"/>
    <col min="4" max="4" width="12.28515625" style="7" customWidth="1"/>
    <col min="5" max="5" width="15.7109375" style="57" bestFit="1" customWidth="1"/>
    <col min="6" max="6" width="12" style="7" customWidth="1"/>
    <col min="7" max="7" width="13.42578125" style="7" customWidth="1"/>
    <col min="8" max="8" width="14.42578125" style="7" customWidth="1"/>
    <col min="9" max="10" width="12.140625" style="7" customWidth="1"/>
    <col min="11" max="11" width="4.7109375" style="7" customWidth="1"/>
    <col min="12" max="16384" width="9.140625" style="7"/>
  </cols>
  <sheetData>
    <row r="1" spans="1:10" s="5" customFormat="1" ht="36" customHeight="1" x14ac:dyDescent="0.25">
      <c r="A1" s="1" t="s">
        <v>0</v>
      </c>
      <c r="B1" s="2"/>
      <c r="C1" s="2"/>
      <c r="D1" s="3"/>
      <c r="E1" s="3"/>
      <c r="F1" s="3"/>
      <c r="G1" s="3"/>
      <c r="H1" s="3"/>
      <c r="I1" s="4" t="s">
        <v>1</v>
      </c>
    </row>
    <row r="2" spans="1:10" ht="9.9499999999999993" customHeight="1" x14ac:dyDescent="0.25">
      <c r="A2" s="6"/>
      <c r="D2" s="8"/>
      <c r="E2" s="8"/>
      <c r="F2" s="8"/>
      <c r="G2" s="8"/>
      <c r="H2" s="8"/>
      <c r="I2" s="8"/>
      <c r="J2" s="8"/>
    </row>
    <row r="3" spans="1:10" ht="81" customHeight="1" x14ac:dyDescent="0.25">
      <c r="A3" s="91" t="s">
        <v>2</v>
      </c>
      <c r="B3" s="91"/>
      <c r="C3" s="91"/>
      <c r="D3" s="91"/>
      <c r="E3" s="91"/>
      <c r="F3" s="91"/>
      <c r="G3" s="91"/>
      <c r="H3" s="91"/>
      <c r="I3" s="91"/>
      <c r="J3" s="9"/>
    </row>
    <row r="4" spans="1:10" ht="9.9499999999999993" customHeight="1" thickBot="1" x14ac:dyDescent="0.3"/>
    <row r="5" spans="1:10" ht="18" customHeight="1" x14ac:dyDescent="0.25">
      <c r="A5" s="92" t="s">
        <v>3</v>
      </c>
      <c r="B5" s="10"/>
      <c r="C5" s="10"/>
      <c r="D5" s="11" t="s">
        <v>4</v>
      </c>
      <c r="E5" s="47"/>
      <c r="F5" s="12"/>
      <c r="G5" s="95">
        <v>45156</v>
      </c>
      <c r="H5" s="95"/>
      <c r="I5" s="96"/>
    </row>
    <row r="6" spans="1:10" ht="18" customHeight="1" x14ac:dyDescent="0.25">
      <c r="A6" s="93"/>
      <c r="B6" s="73" t="s">
        <v>57</v>
      </c>
      <c r="C6" s="13"/>
      <c r="D6" s="14" t="s">
        <v>5</v>
      </c>
      <c r="E6" s="66"/>
      <c r="F6" s="15"/>
      <c r="G6" s="97">
        <v>45161</v>
      </c>
      <c r="H6" s="97"/>
      <c r="I6" s="98"/>
    </row>
    <row r="7" spans="1:10" ht="27" customHeight="1" thickBot="1" x14ac:dyDescent="0.3">
      <c r="A7" s="94"/>
      <c r="B7" s="16"/>
      <c r="C7" s="17"/>
      <c r="D7" s="99" t="s">
        <v>6</v>
      </c>
      <c r="E7" s="100"/>
      <c r="F7" s="101"/>
      <c r="G7" s="102" t="s">
        <v>7</v>
      </c>
      <c r="H7" s="103"/>
      <c r="I7" s="104"/>
    </row>
    <row r="8" spans="1:10" ht="9.9499999999999993" customHeight="1" thickBot="1" x14ac:dyDescent="0.3">
      <c r="B8" s="18"/>
      <c r="C8" s="18"/>
      <c r="D8" s="18"/>
      <c r="E8" s="18"/>
    </row>
    <row r="9" spans="1:10" s="23" customFormat="1" ht="30.75" customHeight="1" x14ac:dyDescent="0.25">
      <c r="A9" s="19" t="s">
        <v>8</v>
      </c>
      <c r="B9" s="20"/>
      <c r="C9" s="20"/>
      <c r="D9" s="21" t="s">
        <v>9</v>
      </c>
      <c r="E9" s="20"/>
      <c r="F9" s="20"/>
      <c r="G9" s="20"/>
      <c r="H9" s="20"/>
      <c r="I9" s="22"/>
    </row>
    <row r="10" spans="1:10" ht="25.5" x14ac:dyDescent="0.25">
      <c r="A10" s="19" t="s">
        <v>10</v>
      </c>
      <c r="B10" s="105"/>
      <c r="C10" s="106"/>
      <c r="D10" s="24" t="s">
        <v>11</v>
      </c>
      <c r="E10" s="67"/>
      <c r="F10" s="105" t="s">
        <v>12</v>
      </c>
      <c r="G10" s="107"/>
      <c r="H10" s="107"/>
      <c r="I10" s="106"/>
    </row>
    <row r="11" spans="1:10" ht="18" customHeight="1" x14ac:dyDescent="0.25">
      <c r="A11" s="25" t="s">
        <v>13</v>
      </c>
      <c r="B11" s="108"/>
      <c r="C11" s="109"/>
      <c r="D11" s="26" t="s">
        <v>13</v>
      </c>
      <c r="E11" s="68"/>
      <c r="F11" s="110" t="s">
        <v>65</v>
      </c>
      <c r="G11" s="107"/>
      <c r="H11" s="107"/>
      <c r="I11" s="106"/>
    </row>
    <row r="12" spans="1:10" ht="18" customHeight="1" x14ac:dyDescent="0.25">
      <c r="A12" s="25" t="s">
        <v>14</v>
      </c>
      <c r="B12" s="111"/>
      <c r="C12" s="109"/>
      <c r="D12" s="26" t="s">
        <v>14</v>
      </c>
      <c r="E12" s="68"/>
      <c r="F12" s="112">
        <v>249900104674</v>
      </c>
      <c r="G12" s="113"/>
      <c r="H12" s="113"/>
      <c r="I12" s="114"/>
    </row>
    <row r="13" spans="1:10" ht="18" customHeight="1" x14ac:dyDescent="0.25">
      <c r="A13" s="25" t="s">
        <v>15</v>
      </c>
      <c r="B13" s="111"/>
      <c r="C13" s="109"/>
      <c r="D13" s="26" t="s">
        <v>15</v>
      </c>
      <c r="E13" s="68"/>
      <c r="F13" s="112"/>
      <c r="G13" s="113"/>
      <c r="H13" s="113"/>
      <c r="I13" s="114"/>
    </row>
    <row r="14" spans="1:10" ht="18" customHeight="1" x14ac:dyDescent="0.25">
      <c r="A14" s="25" t="s">
        <v>16</v>
      </c>
      <c r="B14" s="111"/>
      <c r="C14" s="109"/>
      <c r="D14" s="26" t="s">
        <v>16</v>
      </c>
      <c r="E14" s="68"/>
      <c r="F14" s="117">
        <v>249900104674</v>
      </c>
      <c r="G14" s="113"/>
      <c r="H14" s="113"/>
      <c r="I14" s="114"/>
    </row>
    <row r="15" spans="1:10" ht="18" customHeight="1" thickBot="1" x14ac:dyDescent="0.3">
      <c r="A15" s="27" t="s">
        <v>17</v>
      </c>
      <c r="B15" s="118"/>
      <c r="C15" s="119"/>
      <c r="D15" s="28" t="s">
        <v>17</v>
      </c>
      <c r="E15" s="69"/>
      <c r="F15" s="120" t="s">
        <v>46</v>
      </c>
      <c r="G15" s="121"/>
      <c r="H15" s="121"/>
      <c r="I15" s="122"/>
    </row>
    <row r="16" spans="1:10" ht="9.9499999999999993" customHeight="1" thickBot="1" x14ac:dyDescent="0.3">
      <c r="A16" s="29"/>
      <c r="B16" s="30"/>
      <c r="C16" s="29"/>
    </row>
    <row r="17" spans="1:10" s="31" customFormat="1" ht="18" customHeight="1" x14ac:dyDescent="0.25">
      <c r="A17" s="11" t="s">
        <v>18</v>
      </c>
      <c r="B17" s="12"/>
      <c r="C17" s="123" t="s">
        <v>19</v>
      </c>
      <c r="D17" s="124"/>
      <c r="E17" s="124"/>
      <c r="F17" s="124"/>
      <c r="G17" s="124"/>
      <c r="H17" s="124"/>
      <c r="I17" s="125"/>
      <c r="J17" s="29"/>
    </row>
    <row r="18" spans="1:10" s="31" customFormat="1" ht="18" customHeight="1" x14ac:dyDescent="0.25">
      <c r="A18" s="14" t="s">
        <v>20</v>
      </c>
      <c r="B18" s="32"/>
      <c r="C18" s="126" t="s">
        <v>52</v>
      </c>
      <c r="D18" s="127"/>
      <c r="E18" s="127"/>
      <c r="F18" s="127"/>
      <c r="G18" s="127"/>
      <c r="H18" s="127"/>
      <c r="I18" s="128"/>
      <c r="J18" s="33"/>
    </row>
    <row r="19" spans="1:10" ht="18" customHeight="1" x14ac:dyDescent="0.25">
      <c r="A19" s="14" t="s">
        <v>21</v>
      </c>
      <c r="B19" s="32"/>
      <c r="C19" s="129" t="s">
        <v>53</v>
      </c>
      <c r="D19" s="130"/>
      <c r="E19" s="130"/>
      <c r="F19" s="130"/>
      <c r="G19" s="130"/>
      <c r="H19" s="130"/>
      <c r="I19" s="131"/>
      <c r="J19" s="33"/>
    </row>
    <row r="20" spans="1:10" ht="18" customHeight="1" thickBot="1" x14ac:dyDescent="0.3">
      <c r="A20" s="34" t="s">
        <v>22</v>
      </c>
      <c r="B20" s="35"/>
      <c r="C20" s="132" t="s">
        <v>54</v>
      </c>
      <c r="D20" s="133"/>
      <c r="E20" s="133"/>
      <c r="F20" s="133"/>
      <c r="G20" s="133"/>
      <c r="H20" s="133"/>
      <c r="I20" s="134"/>
    </row>
    <row r="21" spans="1:10" ht="9.75" customHeight="1" thickBot="1" x14ac:dyDescent="0.3">
      <c r="A21" s="18"/>
      <c r="C21" s="23"/>
    </row>
    <row r="22" spans="1:10" ht="15.75" customHeight="1" thickBot="1" x14ac:dyDescent="0.3">
      <c r="A22" s="36"/>
      <c r="B22" s="36"/>
      <c r="C22" s="36"/>
      <c r="D22" s="36"/>
      <c r="E22" s="70"/>
      <c r="F22" s="135" t="s">
        <v>23</v>
      </c>
      <c r="G22" s="136"/>
      <c r="H22" s="136"/>
      <c r="I22" s="137"/>
    </row>
    <row r="23" spans="1:10" s="23" customFormat="1" ht="39" customHeight="1" thickBot="1" x14ac:dyDescent="0.3">
      <c r="A23" s="64" t="s">
        <v>24</v>
      </c>
      <c r="B23" s="58" t="s">
        <v>25</v>
      </c>
      <c r="C23" s="59" t="s">
        <v>26</v>
      </c>
      <c r="D23" s="60" t="s">
        <v>27</v>
      </c>
      <c r="E23" s="71" t="s">
        <v>47</v>
      </c>
      <c r="F23" s="61" t="s">
        <v>28</v>
      </c>
      <c r="G23" s="62" t="s">
        <v>29</v>
      </c>
      <c r="H23" s="62" t="s">
        <v>30</v>
      </c>
      <c r="I23" s="63" t="s">
        <v>31</v>
      </c>
    </row>
    <row r="24" spans="1:10" ht="30.75" customHeight="1" x14ac:dyDescent="0.25">
      <c r="A24" s="163">
        <v>1</v>
      </c>
      <c r="B24" s="164" t="s">
        <v>59</v>
      </c>
      <c r="C24" s="165" t="s">
        <v>58</v>
      </c>
      <c r="D24" s="166">
        <v>1000</v>
      </c>
      <c r="E24" s="167" t="s">
        <v>51</v>
      </c>
      <c r="F24" s="168" t="s">
        <v>32</v>
      </c>
      <c r="G24" s="169"/>
      <c r="H24" s="170" t="str">
        <f>IF(OR(ISBLANK(D24),ISBLANK(G24)),"",D24*G24)</f>
        <v/>
      </c>
      <c r="I24" s="171"/>
    </row>
    <row r="25" spans="1:10" ht="30.75" customHeight="1" x14ac:dyDescent="0.25">
      <c r="A25" s="172">
        <v>2</v>
      </c>
      <c r="B25" s="76" t="s">
        <v>60</v>
      </c>
      <c r="C25" s="77" t="s">
        <v>58</v>
      </c>
      <c r="D25" s="82">
        <v>1000</v>
      </c>
      <c r="E25" s="162"/>
      <c r="F25" s="81" t="s">
        <v>32</v>
      </c>
      <c r="G25" s="79"/>
      <c r="H25" s="80"/>
      <c r="I25" s="173"/>
    </row>
    <row r="26" spans="1:10" s="65" customFormat="1" ht="30.75" customHeight="1" thickBot="1" x14ac:dyDescent="0.3">
      <c r="A26" s="174">
        <v>3</v>
      </c>
      <c r="B26" s="175" t="s">
        <v>61</v>
      </c>
      <c r="C26" s="176" t="s">
        <v>58</v>
      </c>
      <c r="D26" s="176">
        <v>8000</v>
      </c>
      <c r="E26" s="177"/>
      <c r="F26" s="178" t="s">
        <v>32</v>
      </c>
      <c r="G26" s="178"/>
      <c r="H26" s="179"/>
      <c r="I26" s="180"/>
    </row>
    <row r="27" spans="1:10" s="74" customFormat="1" ht="30.75" customHeight="1" x14ac:dyDescent="0.25">
      <c r="A27" s="181">
        <v>4</v>
      </c>
      <c r="B27" s="164" t="s">
        <v>59</v>
      </c>
      <c r="C27" s="165" t="s">
        <v>58</v>
      </c>
      <c r="D27" s="166">
        <v>1000</v>
      </c>
      <c r="E27" s="167" t="s">
        <v>62</v>
      </c>
      <c r="F27" s="168" t="s">
        <v>32</v>
      </c>
      <c r="G27" s="168"/>
      <c r="H27" s="182"/>
      <c r="I27" s="183"/>
    </row>
    <row r="28" spans="1:10" s="74" customFormat="1" ht="30.75" customHeight="1" x14ac:dyDescent="0.25">
      <c r="A28" s="184">
        <v>5</v>
      </c>
      <c r="B28" s="76" t="s">
        <v>60</v>
      </c>
      <c r="C28" s="77" t="s">
        <v>58</v>
      </c>
      <c r="D28" s="82">
        <v>1000</v>
      </c>
      <c r="E28" s="162"/>
      <c r="F28" s="81" t="s">
        <v>32</v>
      </c>
      <c r="G28" s="81"/>
      <c r="H28" s="78"/>
      <c r="I28" s="185"/>
    </row>
    <row r="29" spans="1:10" s="74" customFormat="1" ht="30.75" customHeight="1" thickBot="1" x14ac:dyDescent="0.3">
      <c r="A29" s="174">
        <v>6</v>
      </c>
      <c r="B29" s="175" t="s">
        <v>61</v>
      </c>
      <c r="C29" s="176" t="s">
        <v>58</v>
      </c>
      <c r="D29" s="176">
        <v>8000</v>
      </c>
      <c r="E29" s="177"/>
      <c r="F29" s="178" t="s">
        <v>32</v>
      </c>
      <c r="G29" s="178"/>
      <c r="H29" s="179"/>
      <c r="I29" s="180"/>
    </row>
    <row r="30" spans="1:10" s="65" customFormat="1" ht="30.75" customHeight="1" x14ac:dyDescent="0.25">
      <c r="A30" s="186">
        <v>7</v>
      </c>
      <c r="B30" s="164" t="s">
        <v>59</v>
      </c>
      <c r="C30" s="165" t="s">
        <v>58</v>
      </c>
      <c r="D30" s="166">
        <v>1000</v>
      </c>
      <c r="E30" s="167" t="s">
        <v>63</v>
      </c>
      <c r="F30" s="168" t="s">
        <v>32</v>
      </c>
      <c r="G30" s="182"/>
      <c r="H30" s="182"/>
      <c r="I30" s="183"/>
    </row>
    <row r="31" spans="1:10" s="74" customFormat="1" ht="30.75" customHeight="1" x14ac:dyDescent="0.25">
      <c r="A31" s="184">
        <v>8</v>
      </c>
      <c r="B31" s="76" t="s">
        <v>60</v>
      </c>
      <c r="C31" s="77" t="s">
        <v>58</v>
      </c>
      <c r="D31" s="82">
        <v>1000</v>
      </c>
      <c r="E31" s="162"/>
      <c r="F31" s="81" t="s">
        <v>32</v>
      </c>
      <c r="G31" s="78"/>
      <c r="H31" s="78"/>
      <c r="I31" s="185"/>
    </row>
    <row r="32" spans="1:10" s="74" customFormat="1" ht="30.75" customHeight="1" thickBot="1" x14ac:dyDescent="0.3">
      <c r="A32" s="174">
        <v>9</v>
      </c>
      <c r="B32" s="175" t="s">
        <v>61</v>
      </c>
      <c r="C32" s="176" t="s">
        <v>58</v>
      </c>
      <c r="D32" s="187">
        <v>8000</v>
      </c>
      <c r="E32" s="177"/>
      <c r="F32" s="178" t="s">
        <v>32</v>
      </c>
      <c r="G32" s="179"/>
      <c r="H32" s="179"/>
      <c r="I32" s="180"/>
    </row>
    <row r="33" spans="1:10" ht="18" customHeight="1" thickBot="1" x14ac:dyDescent="0.3">
      <c r="A33" s="37" t="s">
        <v>33</v>
      </c>
      <c r="C33" s="75"/>
      <c r="G33" s="38" t="s">
        <v>34</v>
      </c>
      <c r="H33" s="56">
        <v>0</v>
      </c>
      <c r="I33" s="30"/>
    </row>
    <row r="34" spans="1:10" ht="18" customHeight="1" x14ac:dyDescent="0.25">
      <c r="A34" s="37"/>
      <c r="C34" s="75"/>
      <c r="G34" s="38" t="s">
        <v>64</v>
      </c>
      <c r="H34" s="39">
        <v>0</v>
      </c>
      <c r="I34" s="30"/>
    </row>
    <row r="35" spans="1:10" ht="18" customHeight="1" x14ac:dyDescent="0.25">
      <c r="C35" s="75"/>
      <c r="G35" s="38" t="s">
        <v>35</v>
      </c>
      <c r="H35" s="40">
        <v>0</v>
      </c>
      <c r="I35" s="30"/>
    </row>
    <row r="36" spans="1:10" ht="18" customHeight="1" thickBot="1" x14ac:dyDescent="0.3">
      <c r="C36" s="75"/>
      <c r="G36" s="38" t="s">
        <v>36</v>
      </c>
      <c r="H36" s="41">
        <v>0</v>
      </c>
      <c r="I36" s="30"/>
    </row>
    <row r="37" spans="1:10" ht="28.5" customHeight="1" thickBot="1" x14ac:dyDescent="0.3">
      <c r="A37" s="42" t="s">
        <v>37</v>
      </c>
      <c r="B37" s="189"/>
      <c r="C37" s="191"/>
      <c r="D37" s="83"/>
      <c r="E37" s="84"/>
      <c r="G37" s="38" t="s">
        <v>38</v>
      </c>
      <c r="H37" s="43">
        <f>H33+H34+H35+H36</f>
        <v>0</v>
      </c>
      <c r="I37" s="30"/>
    </row>
    <row r="38" spans="1:10" ht="18" customHeight="1" thickBot="1" x14ac:dyDescent="0.3">
      <c r="A38" s="115" t="s">
        <v>39</v>
      </c>
      <c r="B38" s="116"/>
      <c r="C38" s="190" t="s">
        <v>40</v>
      </c>
      <c r="D38" s="188"/>
      <c r="E38" s="72"/>
      <c r="G38" s="38"/>
      <c r="H38" s="44"/>
      <c r="I38" s="30"/>
    </row>
    <row r="39" spans="1:10" ht="18" customHeight="1" x14ac:dyDescent="0.25">
      <c r="A39" s="138" t="s">
        <v>48</v>
      </c>
      <c r="B39" s="139"/>
      <c r="C39" s="140" t="s">
        <v>50</v>
      </c>
      <c r="D39" s="141"/>
      <c r="E39" s="141"/>
      <c r="F39" s="142"/>
      <c r="J39" s="30"/>
    </row>
    <row r="40" spans="1:10" s="45" customFormat="1" ht="68.25" customHeight="1" x14ac:dyDescent="0.25">
      <c r="A40" s="146" t="s">
        <v>55</v>
      </c>
      <c r="B40" s="147"/>
      <c r="C40" s="143" t="s">
        <v>49</v>
      </c>
      <c r="D40" s="144"/>
      <c r="E40" s="144"/>
      <c r="F40" s="145"/>
    </row>
    <row r="41" spans="1:10" ht="9.9499999999999993" customHeight="1" thickBot="1" x14ac:dyDescent="0.3">
      <c r="A41" s="55"/>
      <c r="I41" s="46"/>
    </row>
    <row r="42" spans="1:10" s="23" customFormat="1" ht="18" customHeight="1" x14ac:dyDescent="0.25">
      <c r="A42" s="54" t="s">
        <v>41</v>
      </c>
      <c r="B42" s="47"/>
      <c r="C42" s="48"/>
      <c r="D42" s="49" t="s">
        <v>42</v>
      </c>
      <c r="E42" s="47"/>
      <c r="F42" s="47"/>
      <c r="G42" s="47"/>
      <c r="H42" s="47"/>
      <c r="I42" s="50"/>
    </row>
    <row r="43" spans="1:10" s="23" customFormat="1" ht="41.25" customHeight="1" x14ac:dyDescent="0.25">
      <c r="A43" s="51" t="s">
        <v>43</v>
      </c>
      <c r="B43" s="158"/>
      <c r="C43" s="159"/>
      <c r="D43" s="148"/>
      <c r="E43" s="149"/>
      <c r="F43" s="149"/>
      <c r="G43" s="149"/>
      <c r="H43" s="149"/>
      <c r="I43" s="150"/>
    </row>
    <row r="44" spans="1:10" s="23" customFormat="1" ht="41.25" customHeight="1" x14ac:dyDescent="0.25">
      <c r="A44" s="52" t="s">
        <v>44</v>
      </c>
      <c r="B44" s="158"/>
      <c r="C44" s="159"/>
      <c r="D44" s="151"/>
      <c r="E44" s="152"/>
      <c r="F44" s="153"/>
      <c r="G44" s="153"/>
      <c r="H44" s="153"/>
      <c r="I44" s="154"/>
    </row>
    <row r="45" spans="1:10" s="23" customFormat="1" ht="41.25" customHeight="1" thickBot="1" x14ac:dyDescent="0.3">
      <c r="A45" s="53" t="s">
        <v>45</v>
      </c>
      <c r="B45" s="160"/>
      <c r="C45" s="161"/>
      <c r="D45" s="155"/>
      <c r="E45" s="156"/>
      <c r="F45" s="156"/>
      <c r="G45" s="156"/>
      <c r="H45" s="156"/>
      <c r="I45" s="157"/>
    </row>
    <row r="46" spans="1:10" s="23" customFormat="1" ht="18" customHeight="1" x14ac:dyDescent="0.25">
      <c r="A46" s="31"/>
      <c r="B46" s="85" t="s">
        <v>56</v>
      </c>
      <c r="C46" s="86"/>
      <c r="D46" s="86"/>
      <c r="E46" s="86"/>
      <c r="F46" s="86"/>
      <c r="G46" s="86"/>
      <c r="H46" s="87"/>
    </row>
    <row r="47" spans="1:10" ht="18" customHeight="1" thickBot="1" x14ac:dyDescent="0.3">
      <c r="B47" s="88"/>
      <c r="C47" s="89"/>
      <c r="D47" s="89"/>
      <c r="E47" s="89"/>
      <c r="F47" s="89"/>
      <c r="G47" s="89"/>
      <c r="H47" s="90"/>
    </row>
    <row r="48" spans="1:10" ht="18" customHeight="1" x14ac:dyDescent="0.25"/>
    <row r="49" ht="18" customHeight="1" x14ac:dyDescent="0.25"/>
  </sheetData>
  <mergeCells count="37">
    <mergeCell ref="E24:E26"/>
    <mergeCell ref="E27:E29"/>
    <mergeCell ref="E30:E32"/>
    <mergeCell ref="A39:B39"/>
    <mergeCell ref="C39:F39"/>
    <mergeCell ref="C40:F40"/>
    <mergeCell ref="A40:B40"/>
    <mergeCell ref="D43:I45"/>
    <mergeCell ref="B43:C43"/>
    <mergeCell ref="B44:C44"/>
    <mergeCell ref="B45:C45"/>
    <mergeCell ref="C17:I17"/>
    <mergeCell ref="C18:I18"/>
    <mergeCell ref="C19:I19"/>
    <mergeCell ref="C20:I20"/>
    <mergeCell ref="F22:I22"/>
    <mergeCell ref="F13:I13"/>
    <mergeCell ref="B14:C14"/>
    <mergeCell ref="F14:I14"/>
    <mergeCell ref="B15:C15"/>
    <mergeCell ref="F15:I15"/>
    <mergeCell ref="B46:H47"/>
    <mergeCell ref="A3:I3"/>
    <mergeCell ref="A5:A7"/>
    <mergeCell ref="G5:I5"/>
    <mergeCell ref="G6:I6"/>
    <mergeCell ref="D7:F7"/>
    <mergeCell ref="G7:I7"/>
    <mergeCell ref="B10:C10"/>
    <mergeCell ref="F10:I10"/>
    <mergeCell ref="B11:C11"/>
    <mergeCell ref="F11:I11"/>
    <mergeCell ref="B12:C12"/>
    <mergeCell ref="F12:I12"/>
    <mergeCell ref="A38:B38"/>
    <mergeCell ref="C38:D38"/>
    <mergeCell ref="B13:C13"/>
  </mergeCells>
  <hyperlinks>
    <hyperlink ref="F11" r:id="rId1"/>
  </hyperlinks>
  <printOptions horizontalCentered="1"/>
  <pageMargins left="0.19685039370078741" right="0.19685039370078741" top="0.19685039370078741" bottom="0.39370078740157483" header="0" footer="0.19685039370078741"/>
  <pageSetup paperSize="9" scale="73"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9EE07-2A78-4487-B268-E6B8700776E6}">
  <ds:schemaRefs>
    <ds:schemaRef ds:uri="http://schemas.microsoft.com/sharepoint/v3/contenttype/forms"/>
  </ds:schemaRefs>
</ds:datastoreItem>
</file>

<file path=customXml/itemProps3.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202307008</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2023-08-18T06:20:55Z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